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C7F0"/>
  <workbookPr/>
  <bookViews>
    <workbookView xWindow="480" yWindow="255" windowWidth="11340" windowHeight="5835" activeTab="0"/>
  </bookViews>
  <sheets>
    <sheet name="Discos Duros" sheetId="1" r:id="rId1"/>
  </sheets>
  <definedNames/>
  <calcPr fullCalcOnLoad="1"/>
</workbook>
</file>

<file path=xl/sharedStrings.xml><?xml version="1.0" encoding="utf-8"?>
<sst xmlns="http://schemas.openxmlformats.org/spreadsheetml/2006/main" count="409" uniqueCount="125">
  <si>
    <t>DISCOS DUROS</t>
  </si>
  <si>
    <t xml:space="preserve">FABRICANTE </t>
  </si>
  <si>
    <t>MODELO</t>
  </si>
  <si>
    <t>PRECIO
(IVA incluído)</t>
  </si>
  <si>
    <t>CAPACIDAD</t>
  </si>
  <si>
    <t>INTERFAZ</t>
  </si>
  <si>
    <t>DATOS TÉCNICOS</t>
  </si>
  <si>
    <t>OTROS</t>
  </si>
  <si>
    <t>Tasa transferencia máxima</t>
  </si>
  <si>
    <t>tiempo de acceso
(ms)</t>
  </si>
  <si>
    <t>Buffer
(Kb)</t>
  </si>
  <si>
    <t>R.P.M.</t>
  </si>
  <si>
    <t>F</t>
  </si>
  <si>
    <t>LaCie</t>
  </si>
  <si>
    <t>Draco 18Ultra2</t>
  </si>
  <si>
    <t>Ultra-2 Wide</t>
  </si>
  <si>
    <t>7.8</t>
  </si>
  <si>
    <t>AV</t>
  </si>
  <si>
    <t>Chetah II 18Ultra2</t>
  </si>
  <si>
    <t>5.7</t>
  </si>
  <si>
    <t>IBM</t>
  </si>
  <si>
    <t>UltraStar DGHS 318220</t>
  </si>
  <si>
    <t>SCSI</t>
  </si>
  <si>
    <t>1 Mb</t>
  </si>
  <si>
    <t>-</t>
  </si>
  <si>
    <t>Quantum</t>
  </si>
  <si>
    <t>Atlas III</t>
  </si>
  <si>
    <t>Draco 18W</t>
  </si>
  <si>
    <t>Ultra-WideSCSI3</t>
  </si>
  <si>
    <t>7.5</t>
  </si>
  <si>
    <t>Fujitsu</t>
  </si>
  <si>
    <t>Mab 3018</t>
  </si>
  <si>
    <t>Fast Wide SCSI</t>
  </si>
  <si>
    <t>Draco 9Ultra2</t>
  </si>
  <si>
    <t>LP - AV</t>
  </si>
  <si>
    <t>Cheetah II 9,1Ultra2</t>
  </si>
  <si>
    <t>Viking II</t>
  </si>
  <si>
    <t>UltraStar DDRS 39130</t>
  </si>
  <si>
    <t>Seagate</t>
  </si>
  <si>
    <t>Barracuda 39173</t>
  </si>
  <si>
    <t>Draco 9W</t>
  </si>
  <si>
    <t>UltraStar DGVS 39110</t>
  </si>
  <si>
    <t>Draco 9G</t>
  </si>
  <si>
    <t>Ultra-SCSI3</t>
  </si>
  <si>
    <t>Cheetah II 4,5</t>
  </si>
  <si>
    <t>Cheetah 39102</t>
  </si>
  <si>
    <t>Mab 3095</t>
  </si>
  <si>
    <t>Tresher 9,1W</t>
  </si>
  <si>
    <t>Medalist ST 38641</t>
  </si>
  <si>
    <t>IDE</t>
  </si>
  <si>
    <t>Medalist Pro 39140</t>
  </si>
  <si>
    <t>Western Digital</t>
  </si>
  <si>
    <t>Caviar AC 38400</t>
  </si>
  <si>
    <t>EIDE</t>
  </si>
  <si>
    <t>Tres años de garantía</t>
  </si>
  <si>
    <t>Fireball SE</t>
  </si>
  <si>
    <t>Ultra DMA</t>
  </si>
  <si>
    <t>Samsung</t>
  </si>
  <si>
    <t>IDE UDMA</t>
  </si>
  <si>
    <t>Draco 4.5Ultra2</t>
  </si>
  <si>
    <t>Cheetah 34502</t>
  </si>
  <si>
    <t>Stratus Plus 8Gb</t>
  </si>
  <si>
    <t>9.5</t>
  </si>
  <si>
    <t>DeskStar DHEA 36481</t>
  </si>
  <si>
    <t>Medalist ST 36531</t>
  </si>
  <si>
    <t>Bigfoot TX 8 Gb</t>
  </si>
  <si>
    <t>Fast ATA-2</t>
  </si>
  <si>
    <t>Tamaño 5,25</t>
  </si>
  <si>
    <t>Caviar AC 36400</t>
  </si>
  <si>
    <t>Medalist Pro 36530</t>
  </si>
  <si>
    <t>IDE U-DMA</t>
  </si>
  <si>
    <t>UltraStar DDRS 34560</t>
  </si>
  <si>
    <t>Draco 4.5W</t>
  </si>
  <si>
    <t>Draco 4.5G</t>
  </si>
  <si>
    <t>Stratus Plus 6Gb</t>
  </si>
  <si>
    <t>Barracuda 34573</t>
  </si>
  <si>
    <t>Mab 3045</t>
  </si>
  <si>
    <t>Mab 3045 2</t>
  </si>
  <si>
    <t>Ultra 2 SCSI</t>
  </si>
  <si>
    <t>Cheetah 4,5W</t>
  </si>
  <si>
    <t>Medalist Pro 32520</t>
  </si>
  <si>
    <t>Bigfoot TX 6 Gb</t>
  </si>
  <si>
    <t>Medalist ST 34321</t>
  </si>
  <si>
    <t>IDE4,3</t>
  </si>
  <si>
    <t>IDE-UltraDMA</t>
  </si>
  <si>
    <t>LP</t>
  </si>
  <si>
    <t>Caviar AC 35100</t>
  </si>
  <si>
    <t>Caviar AC 34300</t>
  </si>
  <si>
    <t>Fireball ST</t>
  </si>
  <si>
    <t>Ultra SCSI</t>
  </si>
  <si>
    <t>P4,3</t>
  </si>
  <si>
    <t>Paralelo-UltraDMA</t>
  </si>
  <si>
    <t>DeskStar DCAS 34330</t>
  </si>
  <si>
    <t>Stratus Plus 3Gb</t>
  </si>
  <si>
    <t>Stratus Plus 4Gb</t>
  </si>
  <si>
    <t>DeskStar 5 01K1318</t>
  </si>
  <si>
    <t>Fast F/W 76H5811</t>
  </si>
  <si>
    <t>SCSI-2</t>
  </si>
  <si>
    <t>8.5</t>
  </si>
  <si>
    <t>Bigfoot TX 4 Gb</t>
  </si>
  <si>
    <t>IDE. U-DMA</t>
  </si>
  <si>
    <t>MEDALIST ST 32122</t>
  </si>
  <si>
    <t>Caviar AC 33200</t>
  </si>
  <si>
    <t>MHA 2032</t>
  </si>
  <si>
    <t>MHA 2040</t>
  </si>
  <si>
    <t>MHA 2021</t>
  </si>
  <si>
    <t>Stratus Plus 2Gb</t>
  </si>
  <si>
    <t>DeskStar 5 01K1281</t>
  </si>
  <si>
    <t>4,3GB</t>
  </si>
  <si>
    <t>USB</t>
  </si>
  <si>
    <t>Caviar AC 32100</t>
  </si>
  <si>
    <t>Caviar AC 32500</t>
  </si>
  <si>
    <t>3,2GB</t>
  </si>
  <si>
    <t>DeskStar 5 01K1278</t>
  </si>
  <si>
    <t>2,1GB</t>
  </si>
  <si>
    <t>Mab 3018 2</t>
  </si>
  <si>
    <t>N/D</t>
  </si>
  <si>
    <t>Hitachi</t>
  </si>
  <si>
    <t>DK329H-91</t>
  </si>
  <si>
    <t>Mab 3095 2</t>
  </si>
  <si>
    <t>DK227A-41</t>
  </si>
  <si>
    <t>DK226A-32U</t>
  </si>
  <si>
    <t>DK226A-21U</t>
  </si>
  <si>
    <t>calidad
/precio</t>
  </si>
  <si>
    <t>COSTE / MEGA</t>
  </si>
</sst>
</file>

<file path=xl/styles.xml><?xml version="1.0" encoding="utf-8"?>
<styleSheet xmlns="http://schemas.openxmlformats.org/spreadsheetml/2006/main">
  <numFmts count="8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</numFmts>
  <fonts count="15">
    <font>
      <sz val="10"/>
      <name val="Arial"/>
      <family val="0"/>
    </font>
    <font>
      <sz val="20"/>
      <name val="Wingdings"/>
      <family val="0"/>
    </font>
    <font>
      <sz val="8"/>
      <name val="Arial"/>
      <family val="2"/>
    </font>
    <font>
      <b/>
      <sz val="11"/>
      <color indexed="8"/>
      <name val="Arial Black"/>
      <family val="2"/>
    </font>
    <font>
      <sz val="20"/>
      <color indexed="12"/>
      <name val="Wingdings"/>
      <family val="0"/>
    </font>
    <font>
      <sz val="9"/>
      <name val="Arial"/>
      <family val="2"/>
    </font>
    <font>
      <sz val="20"/>
      <name val="Arial"/>
      <family val="0"/>
    </font>
    <font>
      <b/>
      <sz val="9"/>
      <color indexed="8"/>
      <name val="Arial Black"/>
      <family val="2"/>
    </font>
    <font>
      <sz val="8"/>
      <name val="Arial Black"/>
      <family val="2"/>
    </font>
    <font>
      <sz val="8"/>
      <color indexed="9"/>
      <name val="Arial Black"/>
      <family val="2"/>
    </font>
    <font>
      <b/>
      <sz val="9"/>
      <color indexed="9"/>
      <name val="Arial"/>
      <family val="2"/>
    </font>
    <font>
      <b/>
      <sz val="20"/>
      <color indexed="8"/>
      <name val="Wingdings"/>
      <family val="0"/>
    </font>
    <font>
      <b/>
      <sz val="11"/>
      <color indexed="9"/>
      <name val="Arial Black"/>
      <family val="2"/>
    </font>
    <font>
      <b/>
      <sz val="20"/>
      <color indexed="48"/>
      <name val="Wingdings"/>
      <family val="0"/>
    </font>
    <font>
      <b/>
      <sz val="20"/>
      <color indexed="9"/>
      <name val="Arial Black"/>
      <family val="2"/>
    </font>
  </fonts>
  <fills count="7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 style="thick"/>
    </border>
    <border>
      <left style="thick"/>
      <right style="thick"/>
      <top style="medium"/>
      <bottom style="thick"/>
    </border>
    <border>
      <left style="thick"/>
      <right style="medium"/>
      <top style="medium"/>
      <bottom style="thick"/>
    </border>
    <border>
      <left style="thick"/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ck"/>
      <right style="thick"/>
      <top style="thick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center" vertical="center" wrapText="1"/>
    </xf>
    <xf numFmtId="3" fontId="2" fillId="3" borderId="6" xfId="0" applyNumberFormat="1" applyFont="1" applyFill="1" applyBorder="1" applyAlignment="1">
      <alignment horizontal="right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3" fillId="0" borderId="7" xfId="0" applyFont="1" applyFill="1" applyBorder="1" applyAlignment="1">
      <alignment horizontal="center" vertical="center"/>
    </xf>
    <xf numFmtId="0" fontId="13" fillId="0" borderId="7" xfId="0" applyFont="1" applyBorder="1" applyAlignment="1">
      <alignment vertical="center" wrapText="1"/>
    </xf>
    <xf numFmtId="0" fontId="5" fillId="4" borderId="8" xfId="0" applyFont="1" applyFill="1" applyBorder="1" applyAlignment="1">
      <alignment horizontal="left" vertical="center" wrapText="1"/>
    </xf>
    <xf numFmtId="0" fontId="5" fillId="4" borderId="7" xfId="0" applyFont="1" applyFill="1" applyBorder="1" applyAlignment="1">
      <alignment vertical="center" wrapText="1"/>
    </xf>
    <xf numFmtId="3" fontId="5" fillId="4" borderId="7" xfId="0" applyNumberFormat="1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1" fontId="5" fillId="4" borderId="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8" xfId="0" applyFont="1" applyBorder="1" applyAlignment="1">
      <alignment horizontal="left" vertical="center" wrapText="1"/>
    </xf>
    <xf numFmtId="0" fontId="5" fillId="0" borderId="7" xfId="0" applyFont="1" applyBorder="1" applyAlignment="1">
      <alignment vertical="center" wrapText="1"/>
    </xf>
    <xf numFmtId="3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" fontId="5" fillId="0" borderId="7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/>
    </xf>
    <xf numFmtId="0" fontId="5" fillId="4" borderId="8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5" fillId="0" borderId="8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7" fillId="0" borderId="7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14" fillId="6" borderId="0" xfId="0" applyFont="1" applyFill="1" applyBorder="1" applyAlignment="1">
      <alignment horizontal="center" vertical="center"/>
    </xf>
    <xf numFmtId="0" fontId="0" fillId="3" borderId="12" xfId="0" applyFill="1" applyBorder="1" applyAlignment="1">
      <alignment horizontal="center" textRotation="255" wrapText="1"/>
    </xf>
    <xf numFmtId="0" fontId="0" fillId="3" borderId="13" xfId="0" applyFill="1" applyBorder="1" applyAlignment="1">
      <alignment horizontal="center" textRotation="255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89"/>
  <sheetViews>
    <sheetView tabSelected="1" zoomScale="75" zoomScaleNormal="75" workbookViewId="0" topLeftCell="A1">
      <selection activeCell="I3" sqref="I3"/>
    </sheetView>
  </sheetViews>
  <sheetFormatPr defaultColWidth="11.421875" defaultRowHeight="12.75"/>
  <cols>
    <col min="1" max="1" width="5.7109375" style="0" customWidth="1"/>
    <col min="2" max="2" width="6.7109375" style="0" customWidth="1"/>
  </cols>
  <sheetData>
    <row r="3" spans="1:13" ht="31.5">
      <c r="A3" s="1"/>
      <c r="C3" s="45" t="s">
        <v>0</v>
      </c>
      <c r="D3" s="45"/>
      <c r="E3" s="45"/>
      <c r="F3" s="45"/>
      <c r="G3" s="45"/>
      <c r="H3" s="4"/>
      <c r="I3" s="4"/>
      <c r="J3" s="4"/>
      <c r="K3" s="4"/>
      <c r="L3" s="5"/>
      <c r="M3" s="4"/>
    </row>
    <row r="4" spans="1:13" ht="26.25" thickBot="1">
      <c r="A4" s="1"/>
      <c r="C4" s="2"/>
      <c r="D4" s="3"/>
      <c r="E4" s="6"/>
      <c r="F4" s="4"/>
      <c r="G4" s="3"/>
      <c r="H4" s="4"/>
      <c r="I4" s="4"/>
      <c r="J4" s="4"/>
      <c r="K4" s="4"/>
      <c r="L4" s="5"/>
      <c r="M4" s="4"/>
    </row>
    <row r="5" spans="1:13" ht="45" customHeight="1" thickBot="1">
      <c r="A5" s="7"/>
      <c r="B5" s="46" t="s">
        <v>123</v>
      </c>
      <c r="C5" s="8" t="s">
        <v>1</v>
      </c>
      <c r="D5" s="8" t="s">
        <v>2</v>
      </c>
      <c r="E5" s="9" t="s">
        <v>3</v>
      </c>
      <c r="F5" s="10" t="s">
        <v>4</v>
      </c>
      <c r="G5" s="10" t="s">
        <v>5</v>
      </c>
      <c r="H5" s="42" t="s">
        <v>6</v>
      </c>
      <c r="I5" s="43"/>
      <c r="J5" s="43"/>
      <c r="K5" s="44"/>
      <c r="L5" s="10" t="s">
        <v>7</v>
      </c>
      <c r="M5" s="11" t="s">
        <v>124</v>
      </c>
    </row>
    <row r="6" spans="1:17" ht="45" customHeight="1" thickBot="1" thickTop="1">
      <c r="A6" s="7"/>
      <c r="B6" s="47"/>
      <c r="C6" s="13"/>
      <c r="D6" s="14"/>
      <c r="E6" s="15"/>
      <c r="F6" s="16"/>
      <c r="G6" s="16"/>
      <c r="H6" s="17" t="s">
        <v>8</v>
      </c>
      <c r="I6" s="17" t="s">
        <v>9</v>
      </c>
      <c r="J6" s="17" t="s">
        <v>10</v>
      </c>
      <c r="K6" s="17" t="s">
        <v>11</v>
      </c>
      <c r="L6" s="18"/>
      <c r="M6" s="12"/>
      <c r="Q6" s="19"/>
    </row>
    <row r="7" spans="1:13" s="28" customFormat="1" ht="25.5">
      <c r="A7" s="21" t="s">
        <v>12</v>
      </c>
      <c r="B7" s="20">
        <v>67</v>
      </c>
      <c r="C7" s="22" t="s">
        <v>13</v>
      </c>
      <c r="D7" s="23" t="s">
        <v>14</v>
      </c>
      <c r="E7" s="24">
        <v>246260</v>
      </c>
      <c r="F7" s="25">
        <v>18</v>
      </c>
      <c r="G7" s="23" t="s">
        <v>15</v>
      </c>
      <c r="H7" s="25">
        <v>80</v>
      </c>
      <c r="I7" s="26" t="s">
        <v>16</v>
      </c>
      <c r="J7" s="24">
        <v>1000</v>
      </c>
      <c r="K7" s="24">
        <v>7200</v>
      </c>
      <c r="L7" s="26" t="s">
        <v>17</v>
      </c>
      <c r="M7" s="27">
        <f>E7/F7/1024</f>
        <v>13.360460069444445</v>
      </c>
    </row>
    <row r="8" spans="1:13" s="28" customFormat="1" ht="25.5">
      <c r="A8" s="21" t="s">
        <v>12</v>
      </c>
      <c r="B8" s="20">
        <v>71</v>
      </c>
      <c r="C8" s="29" t="s">
        <v>13</v>
      </c>
      <c r="D8" s="30" t="s">
        <v>18</v>
      </c>
      <c r="E8" s="31">
        <v>288260</v>
      </c>
      <c r="F8" s="25">
        <v>18</v>
      </c>
      <c r="G8" s="30" t="s">
        <v>15</v>
      </c>
      <c r="H8" s="25">
        <v>80</v>
      </c>
      <c r="I8" s="25" t="s">
        <v>19</v>
      </c>
      <c r="J8" s="31">
        <v>1000</v>
      </c>
      <c r="K8" s="31">
        <v>10000</v>
      </c>
      <c r="L8" s="32" t="s">
        <v>17</v>
      </c>
      <c r="M8" s="33">
        <f>E8/F8/1024</f>
        <v>15.639105902777779</v>
      </c>
    </row>
    <row r="9" spans="1:14" s="28" customFormat="1" ht="36">
      <c r="A9" s="34"/>
      <c r="B9" s="20">
        <v>57</v>
      </c>
      <c r="C9" s="35" t="s">
        <v>20</v>
      </c>
      <c r="D9" s="23" t="s">
        <v>21</v>
      </c>
      <c r="E9" s="24">
        <v>170000</v>
      </c>
      <c r="F9" s="25">
        <v>18.1</v>
      </c>
      <c r="G9" s="23" t="s">
        <v>22</v>
      </c>
      <c r="H9" s="26">
        <v>40</v>
      </c>
      <c r="I9" s="25">
        <v>6.5</v>
      </c>
      <c r="J9" s="26" t="s">
        <v>23</v>
      </c>
      <c r="K9" s="24">
        <v>7200</v>
      </c>
      <c r="L9" s="26" t="s">
        <v>24</v>
      </c>
      <c r="M9" s="26">
        <v>10.7</v>
      </c>
      <c r="N9" s="36"/>
    </row>
    <row r="10" spans="1:13" s="28" customFormat="1" ht="25.5">
      <c r="A10" s="34"/>
      <c r="B10" s="20">
        <v>59</v>
      </c>
      <c r="C10" s="37" t="s">
        <v>25</v>
      </c>
      <c r="D10" s="30" t="s">
        <v>26</v>
      </c>
      <c r="E10" s="31">
        <v>180050</v>
      </c>
      <c r="F10" s="25">
        <v>18.2</v>
      </c>
      <c r="G10" s="30" t="s">
        <v>22</v>
      </c>
      <c r="H10" s="32">
        <v>40</v>
      </c>
      <c r="I10" s="32">
        <v>7.5</v>
      </c>
      <c r="J10" s="31">
        <v>1024</v>
      </c>
      <c r="K10" s="31">
        <v>7200</v>
      </c>
      <c r="L10" s="32" t="s">
        <v>24</v>
      </c>
      <c r="M10" s="32">
        <v>10.8</v>
      </c>
    </row>
    <row r="11" spans="1:13" s="28" customFormat="1" ht="25.5">
      <c r="A11" s="21" t="s">
        <v>12</v>
      </c>
      <c r="B11" s="20">
        <v>69</v>
      </c>
      <c r="C11" s="22" t="s">
        <v>13</v>
      </c>
      <c r="D11" s="23" t="s">
        <v>27</v>
      </c>
      <c r="E11" s="24">
        <v>232260</v>
      </c>
      <c r="F11" s="25">
        <v>18</v>
      </c>
      <c r="G11" s="23" t="s">
        <v>28</v>
      </c>
      <c r="H11" s="26">
        <v>40</v>
      </c>
      <c r="I11" s="26" t="s">
        <v>29</v>
      </c>
      <c r="J11" s="24">
        <v>1000</v>
      </c>
      <c r="K11" s="24">
        <v>7200</v>
      </c>
      <c r="L11" s="26" t="s">
        <v>17</v>
      </c>
      <c r="M11" s="27">
        <f>E11/F11/1024</f>
        <v>12.600911458333334</v>
      </c>
    </row>
    <row r="12" spans="1:13" s="28" customFormat="1" ht="25.5">
      <c r="A12" s="34"/>
      <c r="B12" s="20">
        <v>73</v>
      </c>
      <c r="C12" s="37" t="s">
        <v>30</v>
      </c>
      <c r="D12" s="30" t="s">
        <v>31</v>
      </c>
      <c r="E12" s="31">
        <v>289700</v>
      </c>
      <c r="F12" s="25">
        <v>18</v>
      </c>
      <c r="G12" s="30" t="s">
        <v>32</v>
      </c>
      <c r="H12" s="32">
        <v>40</v>
      </c>
      <c r="I12" s="32">
        <v>9</v>
      </c>
      <c r="J12" s="32">
        <v>512</v>
      </c>
      <c r="K12" s="31">
        <v>7200</v>
      </c>
      <c r="L12" s="32" t="s">
        <v>24</v>
      </c>
      <c r="M12" s="32">
        <v>15.7</v>
      </c>
    </row>
    <row r="13" spans="1:13" s="28" customFormat="1" ht="25.5">
      <c r="A13" s="21" t="s">
        <v>12</v>
      </c>
      <c r="B13" s="20">
        <v>47</v>
      </c>
      <c r="C13" s="22" t="s">
        <v>13</v>
      </c>
      <c r="D13" s="23" t="s">
        <v>33</v>
      </c>
      <c r="E13" s="24">
        <v>109060</v>
      </c>
      <c r="F13" s="26">
        <v>9.1</v>
      </c>
      <c r="G13" s="23" t="s">
        <v>15</v>
      </c>
      <c r="H13" s="25">
        <v>80</v>
      </c>
      <c r="I13" s="26" t="s">
        <v>29</v>
      </c>
      <c r="J13" s="24">
        <v>1000</v>
      </c>
      <c r="K13" s="24">
        <v>7200</v>
      </c>
      <c r="L13" s="26" t="s">
        <v>34</v>
      </c>
      <c r="M13" s="27">
        <f>E13/F13/1024</f>
        <v>11.703725961538462</v>
      </c>
    </row>
    <row r="14" spans="1:13" s="28" customFormat="1" ht="25.5">
      <c r="A14" s="21" t="s">
        <v>12</v>
      </c>
      <c r="B14" s="20">
        <v>61</v>
      </c>
      <c r="C14" s="29" t="s">
        <v>13</v>
      </c>
      <c r="D14" s="30" t="s">
        <v>35</v>
      </c>
      <c r="E14" s="31">
        <v>167860</v>
      </c>
      <c r="F14" s="32">
        <v>9.1</v>
      </c>
      <c r="G14" s="30" t="s">
        <v>15</v>
      </c>
      <c r="H14" s="25">
        <v>80</v>
      </c>
      <c r="I14" s="25">
        <v>5.2</v>
      </c>
      <c r="J14" s="31">
        <v>1000</v>
      </c>
      <c r="K14" s="31">
        <v>10000</v>
      </c>
      <c r="L14" s="32" t="s">
        <v>17</v>
      </c>
      <c r="M14" s="33">
        <f>E14/F14/1024</f>
        <v>18.013822115384617</v>
      </c>
    </row>
    <row r="15" spans="1:13" s="28" customFormat="1" ht="25.5">
      <c r="A15" s="34"/>
      <c r="B15" s="20">
        <v>35</v>
      </c>
      <c r="C15" s="35" t="s">
        <v>25</v>
      </c>
      <c r="D15" s="23" t="s">
        <v>36</v>
      </c>
      <c r="E15" s="24">
        <v>81800</v>
      </c>
      <c r="F15" s="26">
        <v>9.1</v>
      </c>
      <c r="G15" s="23" t="s">
        <v>22</v>
      </c>
      <c r="H15" s="26">
        <v>40</v>
      </c>
      <c r="I15" s="26">
        <v>7.5</v>
      </c>
      <c r="J15" s="26">
        <v>512</v>
      </c>
      <c r="K15" s="24">
        <v>7200</v>
      </c>
      <c r="L15" s="26" t="s">
        <v>24</v>
      </c>
      <c r="M15" s="26">
        <v>10.4</v>
      </c>
    </row>
    <row r="16" spans="1:13" s="28" customFormat="1" ht="25.5">
      <c r="A16" s="34"/>
      <c r="B16" s="20">
        <v>36</v>
      </c>
      <c r="C16" s="37" t="s">
        <v>20</v>
      </c>
      <c r="D16" s="30" t="s">
        <v>37</v>
      </c>
      <c r="E16" s="31">
        <v>83050</v>
      </c>
      <c r="F16" s="32">
        <v>9.1</v>
      </c>
      <c r="G16" s="30" t="s">
        <v>22</v>
      </c>
      <c r="H16" s="32">
        <v>40</v>
      </c>
      <c r="I16" s="32">
        <v>7.5</v>
      </c>
      <c r="J16" s="32">
        <v>512</v>
      </c>
      <c r="K16" s="31">
        <v>7200</v>
      </c>
      <c r="L16" s="32" t="s">
        <v>24</v>
      </c>
      <c r="M16" s="32">
        <v>9.9</v>
      </c>
    </row>
    <row r="17" spans="1:13" s="28" customFormat="1" ht="25.5">
      <c r="A17" s="34"/>
      <c r="B17" s="20">
        <v>44</v>
      </c>
      <c r="C17" s="35" t="s">
        <v>38</v>
      </c>
      <c r="D17" s="23" t="s">
        <v>39</v>
      </c>
      <c r="E17" s="24">
        <v>91640</v>
      </c>
      <c r="F17" s="26">
        <v>9.1</v>
      </c>
      <c r="G17" s="23" t="s">
        <v>22</v>
      </c>
      <c r="H17" s="26">
        <v>40</v>
      </c>
      <c r="I17" s="26">
        <v>7.1</v>
      </c>
      <c r="J17" s="26">
        <v>512</v>
      </c>
      <c r="K17" s="24">
        <v>7200</v>
      </c>
      <c r="L17" s="26" t="s">
        <v>24</v>
      </c>
      <c r="M17" s="26">
        <v>10.9</v>
      </c>
    </row>
    <row r="18" spans="1:13" s="28" customFormat="1" ht="25.5">
      <c r="A18" s="34"/>
      <c r="B18" s="20">
        <v>50</v>
      </c>
      <c r="C18" s="37" t="s">
        <v>25</v>
      </c>
      <c r="D18" s="30" t="s">
        <v>26</v>
      </c>
      <c r="E18" s="31">
        <v>98600</v>
      </c>
      <c r="F18" s="32">
        <v>9.1</v>
      </c>
      <c r="G18" s="30" t="s">
        <v>22</v>
      </c>
      <c r="H18" s="32">
        <v>40</v>
      </c>
      <c r="I18" s="32">
        <v>7.5</v>
      </c>
      <c r="J18" s="31">
        <v>1024</v>
      </c>
      <c r="K18" s="31">
        <v>7200</v>
      </c>
      <c r="L18" s="32" t="s">
        <v>24</v>
      </c>
      <c r="M18" s="32">
        <v>12.5</v>
      </c>
    </row>
    <row r="19" spans="1:13" s="28" customFormat="1" ht="25.5">
      <c r="A19" s="21" t="s">
        <v>12</v>
      </c>
      <c r="B19" s="20">
        <v>52</v>
      </c>
      <c r="C19" s="22" t="s">
        <v>13</v>
      </c>
      <c r="D19" s="23" t="s">
        <v>40</v>
      </c>
      <c r="E19" s="24">
        <v>103460</v>
      </c>
      <c r="F19" s="26">
        <v>9.1</v>
      </c>
      <c r="G19" s="23" t="s">
        <v>28</v>
      </c>
      <c r="H19" s="26">
        <v>40</v>
      </c>
      <c r="I19" s="26" t="s">
        <v>29</v>
      </c>
      <c r="J19" s="24">
        <v>1000</v>
      </c>
      <c r="K19" s="24">
        <v>7200</v>
      </c>
      <c r="L19" s="26" t="s">
        <v>34</v>
      </c>
      <c r="M19" s="27">
        <f>E19/F19/1024</f>
        <v>11.102764423076923</v>
      </c>
    </row>
    <row r="20" spans="1:13" s="28" customFormat="1" ht="25.5">
      <c r="A20" s="34"/>
      <c r="B20" s="20">
        <v>53</v>
      </c>
      <c r="C20" s="37" t="s">
        <v>20</v>
      </c>
      <c r="D20" s="30" t="s">
        <v>41</v>
      </c>
      <c r="E20" s="31">
        <v>107100</v>
      </c>
      <c r="F20" s="32">
        <v>9.1</v>
      </c>
      <c r="G20" s="30" t="s">
        <v>22</v>
      </c>
      <c r="H20" s="32">
        <v>40</v>
      </c>
      <c r="I20" s="25">
        <v>6.3</v>
      </c>
      <c r="J20" s="32" t="s">
        <v>23</v>
      </c>
      <c r="K20" s="31">
        <v>10020</v>
      </c>
      <c r="L20" s="32" t="s">
        <v>24</v>
      </c>
      <c r="M20" s="32">
        <v>13.8</v>
      </c>
    </row>
    <row r="21" spans="1:13" s="28" customFormat="1" ht="25.5">
      <c r="A21" s="21" t="s">
        <v>12</v>
      </c>
      <c r="B21" s="20">
        <v>54</v>
      </c>
      <c r="C21" s="22" t="s">
        <v>13</v>
      </c>
      <c r="D21" s="23" t="s">
        <v>42</v>
      </c>
      <c r="E21" s="24">
        <v>97860</v>
      </c>
      <c r="F21" s="26">
        <v>9.1</v>
      </c>
      <c r="G21" s="23" t="s">
        <v>43</v>
      </c>
      <c r="H21" s="26">
        <v>20</v>
      </c>
      <c r="I21" s="26" t="s">
        <v>29</v>
      </c>
      <c r="J21" s="26">
        <v>512</v>
      </c>
      <c r="K21" s="24">
        <v>7200</v>
      </c>
      <c r="L21" s="26" t="s">
        <v>34</v>
      </c>
      <c r="M21" s="27">
        <f>E21/F21/1024</f>
        <v>10.501802884615385</v>
      </c>
    </row>
    <row r="22" spans="1:13" s="28" customFormat="1" ht="25.5">
      <c r="A22" s="38" t="s">
        <v>12</v>
      </c>
      <c r="B22" s="20">
        <v>58</v>
      </c>
      <c r="C22" s="29" t="s">
        <v>13</v>
      </c>
      <c r="D22" s="30" t="s">
        <v>44</v>
      </c>
      <c r="E22" s="31">
        <v>106260</v>
      </c>
      <c r="F22" s="32">
        <v>4.5</v>
      </c>
      <c r="G22" s="30" t="s">
        <v>15</v>
      </c>
      <c r="H22" s="25">
        <v>80</v>
      </c>
      <c r="I22" s="25">
        <v>5.2</v>
      </c>
      <c r="J22" s="31">
        <v>1000</v>
      </c>
      <c r="K22" s="31">
        <v>10000</v>
      </c>
      <c r="L22" s="32" t="s">
        <v>34</v>
      </c>
      <c r="M22" s="33">
        <f>E22/F22/1024</f>
        <v>23.059895833333332</v>
      </c>
    </row>
    <row r="23" spans="1:13" s="28" customFormat="1" ht="25.5">
      <c r="A23" s="34"/>
      <c r="B23" s="20">
        <v>60</v>
      </c>
      <c r="C23" s="35" t="s">
        <v>38</v>
      </c>
      <c r="D23" s="23" t="s">
        <v>45</v>
      </c>
      <c r="E23" s="24">
        <v>119015</v>
      </c>
      <c r="F23" s="26">
        <v>9.1</v>
      </c>
      <c r="G23" s="23" t="s">
        <v>22</v>
      </c>
      <c r="H23" s="26">
        <v>40</v>
      </c>
      <c r="I23" s="26">
        <v>8</v>
      </c>
      <c r="J23" s="26">
        <v>512</v>
      </c>
      <c r="K23" s="24">
        <v>10033</v>
      </c>
      <c r="L23" s="26" t="s">
        <v>24</v>
      </c>
      <c r="M23" s="26">
        <v>13.6</v>
      </c>
    </row>
    <row r="24" spans="1:13" s="28" customFormat="1" ht="25.5">
      <c r="A24" s="34"/>
      <c r="B24" s="20">
        <v>63</v>
      </c>
      <c r="C24" s="37" t="s">
        <v>30</v>
      </c>
      <c r="D24" s="30" t="s">
        <v>46</v>
      </c>
      <c r="E24" s="31">
        <v>133300</v>
      </c>
      <c r="F24" s="32">
        <v>9.5</v>
      </c>
      <c r="G24" s="30" t="s">
        <v>32</v>
      </c>
      <c r="H24" s="32">
        <v>40</v>
      </c>
      <c r="I24" s="32">
        <v>9</v>
      </c>
      <c r="J24" s="32">
        <v>512</v>
      </c>
      <c r="K24" s="31">
        <v>7200</v>
      </c>
      <c r="L24" s="32" t="s">
        <v>24</v>
      </c>
      <c r="M24" s="32">
        <v>13.7</v>
      </c>
    </row>
    <row r="25" spans="1:13" s="28" customFormat="1" ht="25.5">
      <c r="A25" s="21" t="s">
        <v>12</v>
      </c>
      <c r="B25" s="20">
        <v>70</v>
      </c>
      <c r="C25" s="22" t="s">
        <v>13</v>
      </c>
      <c r="D25" s="23" t="s">
        <v>47</v>
      </c>
      <c r="E25" s="24">
        <v>165060</v>
      </c>
      <c r="F25" s="26">
        <v>9.1</v>
      </c>
      <c r="G25" s="23" t="s">
        <v>28</v>
      </c>
      <c r="H25" s="26">
        <v>40</v>
      </c>
      <c r="I25" s="25">
        <v>6.3</v>
      </c>
      <c r="J25" s="24">
        <v>1000</v>
      </c>
      <c r="K25" s="24">
        <v>10000</v>
      </c>
      <c r="L25" s="26" t="s">
        <v>17</v>
      </c>
      <c r="M25" s="27">
        <f>E25/F25/1024</f>
        <v>17.713341346153847</v>
      </c>
    </row>
    <row r="26" spans="1:13" s="28" customFormat="1" ht="25.5">
      <c r="A26" s="34"/>
      <c r="B26" s="39">
        <v>4</v>
      </c>
      <c r="C26" s="37" t="s">
        <v>38</v>
      </c>
      <c r="D26" s="30" t="s">
        <v>48</v>
      </c>
      <c r="E26" s="31">
        <v>30625</v>
      </c>
      <c r="F26" s="32">
        <v>8.6</v>
      </c>
      <c r="G26" s="30" t="s">
        <v>49</v>
      </c>
      <c r="H26" s="32">
        <v>33.3</v>
      </c>
      <c r="I26" s="32">
        <v>11</v>
      </c>
      <c r="J26" s="32">
        <v>128</v>
      </c>
      <c r="K26" s="31">
        <v>5400</v>
      </c>
      <c r="L26" s="32" t="s">
        <v>24</v>
      </c>
      <c r="M26" s="32">
        <v>4.3</v>
      </c>
    </row>
    <row r="27" spans="1:13" s="28" customFormat="1" ht="25.5">
      <c r="A27" s="34"/>
      <c r="B27" s="39">
        <v>9</v>
      </c>
      <c r="C27" s="35" t="s">
        <v>38</v>
      </c>
      <c r="D27" s="23" t="s">
        <v>50</v>
      </c>
      <c r="E27" s="24">
        <v>39325</v>
      </c>
      <c r="F27" s="26">
        <v>9.1</v>
      </c>
      <c r="G27" s="23" t="s">
        <v>49</v>
      </c>
      <c r="H27" s="26">
        <v>33.3</v>
      </c>
      <c r="I27" s="26">
        <v>9.5</v>
      </c>
      <c r="J27" s="26">
        <v>512</v>
      </c>
      <c r="K27" s="24">
        <v>7200</v>
      </c>
      <c r="L27" s="26" t="s">
        <v>24</v>
      </c>
      <c r="M27" s="26">
        <v>5.3</v>
      </c>
    </row>
    <row r="28" spans="1:13" s="28" customFormat="1" ht="25.5">
      <c r="A28" s="34"/>
      <c r="B28" s="20">
        <v>12</v>
      </c>
      <c r="C28" s="37" t="s">
        <v>51</v>
      </c>
      <c r="D28" s="30" t="s">
        <v>52</v>
      </c>
      <c r="E28" s="31">
        <v>35206</v>
      </c>
      <c r="F28" s="32">
        <v>8.4</v>
      </c>
      <c r="G28" s="30" t="s">
        <v>53</v>
      </c>
      <c r="H28" s="32">
        <v>33.3</v>
      </c>
      <c r="I28" s="32">
        <v>11</v>
      </c>
      <c r="J28" s="32">
        <v>256</v>
      </c>
      <c r="K28" s="31">
        <v>5400</v>
      </c>
      <c r="L28" s="32" t="s">
        <v>54</v>
      </c>
      <c r="M28" s="32">
        <v>5</v>
      </c>
    </row>
    <row r="29" spans="1:13" s="28" customFormat="1" ht="25.5">
      <c r="A29" s="34"/>
      <c r="B29" s="20">
        <v>20</v>
      </c>
      <c r="C29" s="35" t="s">
        <v>25</v>
      </c>
      <c r="D29" s="23" t="s">
        <v>55</v>
      </c>
      <c r="E29" s="24">
        <v>42800</v>
      </c>
      <c r="F29" s="26">
        <v>8.4</v>
      </c>
      <c r="G29" s="23" t="s">
        <v>56</v>
      </c>
      <c r="H29" s="26">
        <v>33</v>
      </c>
      <c r="I29" s="26">
        <v>9.5</v>
      </c>
      <c r="J29" s="26">
        <v>128</v>
      </c>
      <c r="K29" s="24">
        <v>5400</v>
      </c>
      <c r="L29" s="26" t="s">
        <v>24</v>
      </c>
      <c r="M29" s="26">
        <v>5</v>
      </c>
    </row>
    <row r="30" spans="1:13" s="28" customFormat="1" ht="25.5">
      <c r="A30" s="34"/>
      <c r="B30" s="20">
        <v>23</v>
      </c>
      <c r="C30" s="37" t="s">
        <v>57</v>
      </c>
      <c r="D30" s="37" t="s">
        <v>57</v>
      </c>
      <c r="E30" s="31">
        <v>44000</v>
      </c>
      <c r="F30" s="32">
        <v>8.4</v>
      </c>
      <c r="G30" s="30" t="s">
        <v>58</v>
      </c>
      <c r="H30" s="32">
        <v>33.3</v>
      </c>
      <c r="I30" s="32">
        <v>10</v>
      </c>
      <c r="J30" s="32">
        <v>512</v>
      </c>
      <c r="K30" s="31">
        <v>5400</v>
      </c>
      <c r="L30" s="32" t="s">
        <v>24</v>
      </c>
      <c r="M30" s="32">
        <v>5</v>
      </c>
    </row>
    <row r="31" spans="1:13" s="28" customFormat="1" ht="25.5">
      <c r="A31" s="21" t="s">
        <v>12</v>
      </c>
      <c r="B31" s="20">
        <v>29</v>
      </c>
      <c r="C31" s="22" t="s">
        <v>13</v>
      </c>
      <c r="D31" s="23" t="s">
        <v>59</v>
      </c>
      <c r="E31" s="24">
        <v>58660</v>
      </c>
      <c r="F31" s="26">
        <v>4.5</v>
      </c>
      <c r="G31" s="23" t="s">
        <v>15</v>
      </c>
      <c r="H31" s="25">
        <v>80</v>
      </c>
      <c r="I31" s="26" t="s">
        <v>29</v>
      </c>
      <c r="J31" s="26">
        <v>512</v>
      </c>
      <c r="K31" s="24">
        <v>7200</v>
      </c>
      <c r="L31" s="26" t="s">
        <v>34</v>
      </c>
      <c r="M31" s="27">
        <f>E31/F31/1024</f>
        <v>12.730034722222221</v>
      </c>
    </row>
    <row r="32" spans="1:13" s="28" customFormat="1" ht="25.5">
      <c r="A32" s="34"/>
      <c r="B32" s="20">
        <v>49</v>
      </c>
      <c r="C32" s="37" t="s">
        <v>38</v>
      </c>
      <c r="D32" s="30" t="s">
        <v>60</v>
      </c>
      <c r="E32" s="31">
        <v>87930</v>
      </c>
      <c r="F32" s="32">
        <v>4.5</v>
      </c>
      <c r="G32" s="30" t="s">
        <v>22</v>
      </c>
      <c r="H32" s="25">
        <v>80</v>
      </c>
      <c r="I32" s="25">
        <v>5.5</v>
      </c>
      <c r="J32" s="31">
        <v>1024</v>
      </c>
      <c r="K32" s="31">
        <v>10025</v>
      </c>
      <c r="L32" s="32" t="s">
        <v>24</v>
      </c>
      <c r="M32" s="32">
        <v>19.5</v>
      </c>
    </row>
    <row r="33" spans="1:13" s="28" customFormat="1" ht="25.5">
      <c r="A33" s="21" t="s">
        <v>12</v>
      </c>
      <c r="B33" s="20">
        <v>55</v>
      </c>
      <c r="C33" s="22" t="s">
        <v>13</v>
      </c>
      <c r="D33" s="23" t="s">
        <v>61</v>
      </c>
      <c r="E33" s="24">
        <v>82460</v>
      </c>
      <c r="F33" s="26">
        <v>8.4</v>
      </c>
      <c r="G33" s="23" t="s">
        <v>43</v>
      </c>
      <c r="H33" s="26">
        <v>20</v>
      </c>
      <c r="I33" s="26" t="s">
        <v>62</v>
      </c>
      <c r="J33" s="26">
        <v>512</v>
      </c>
      <c r="K33" s="24">
        <v>5400</v>
      </c>
      <c r="L33" s="26" t="s">
        <v>34</v>
      </c>
      <c r="M33" s="27">
        <f>E33/F33/1024</f>
        <v>9.586588541666666</v>
      </c>
    </row>
    <row r="34" spans="1:13" s="28" customFormat="1" ht="25.5">
      <c r="A34" s="34"/>
      <c r="B34" s="39">
        <v>2</v>
      </c>
      <c r="C34" s="37" t="s">
        <v>20</v>
      </c>
      <c r="D34" s="30" t="s">
        <v>63</v>
      </c>
      <c r="E34" s="31">
        <v>29116</v>
      </c>
      <c r="F34" s="32">
        <v>6.4</v>
      </c>
      <c r="G34" s="30" t="s">
        <v>53</v>
      </c>
      <c r="H34" s="32">
        <v>33.3</v>
      </c>
      <c r="I34" s="32">
        <v>9.5</v>
      </c>
      <c r="J34" s="32">
        <v>128</v>
      </c>
      <c r="K34" s="31">
        <v>5400</v>
      </c>
      <c r="L34" s="32" t="s">
        <v>24</v>
      </c>
      <c r="M34" s="32">
        <v>4.5</v>
      </c>
    </row>
    <row r="35" spans="1:13" s="28" customFormat="1" ht="25.5">
      <c r="A35" s="34"/>
      <c r="B35" s="39">
        <v>3</v>
      </c>
      <c r="C35" s="35" t="s">
        <v>38</v>
      </c>
      <c r="D35" s="23" t="s">
        <v>64</v>
      </c>
      <c r="E35" s="24">
        <v>26448</v>
      </c>
      <c r="F35" s="26">
        <v>6.5</v>
      </c>
      <c r="G35" s="23" t="s">
        <v>49</v>
      </c>
      <c r="H35" s="26">
        <v>33.3</v>
      </c>
      <c r="I35" s="26">
        <v>11</v>
      </c>
      <c r="J35" s="26">
        <v>128</v>
      </c>
      <c r="K35" s="24">
        <v>5400</v>
      </c>
      <c r="L35" s="26" t="s">
        <v>24</v>
      </c>
      <c r="M35" s="26">
        <v>4.3</v>
      </c>
    </row>
    <row r="36" spans="1:13" s="28" customFormat="1" ht="25.5">
      <c r="A36" s="34"/>
      <c r="B36" s="39">
        <v>5</v>
      </c>
      <c r="C36" s="37" t="s">
        <v>25</v>
      </c>
      <c r="D36" s="30" t="s">
        <v>65</v>
      </c>
      <c r="E36" s="31">
        <v>26575</v>
      </c>
      <c r="F36" s="32">
        <v>8</v>
      </c>
      <c r="G36" s="30" t="s">
        <v>66</v>
      </c>
      <c r="H36" s="32">
        <v>33</v>
      </c>
      <c r="I36" s="32">
        <v>12</v>
      </c>
      <c r="J36" s="32">
        <v>128</v>
      </c>
      <c r="K36" s="31">
        <v>4000</v>
      </c>
      <c r="L36" s="32" t="s">
        <v>67</v>
      </c>
      <c r="M36" s="32">
        <v>4.1</v>
      </c>
    </row>
    <row r="37" spans="1:13" s="28" customFormat="1" ht="25.5">
      <c r="A37" s="34"/>
      <c r="B37" s="39">
        <v>7</v>
      </c>
      <c r="C37" s="35" t="s">
        <v>51</v>
      </c>
      <c r="D37" s="23" t="s">
        <v>68</v>
      </c>
      <c r="E37" s="24">
        <v>28075</v>
      </c>
      <c r="F37" s="26">
        <v>6.4</v>
      </c>
      <c r="G37" s="23" t="s">
        <v>53</v>
      </c>
      <c r="H37" s="26">
        <v>33.3</v>
      </c>
      <c r="I37" s="26">
        <v>11</v>
      </c>
      <c r="J37" s="26">
        <v>256</v>
      </c>
      <c r="K37" s="24">
        <v>5400</v>
      </c>
      <c r="L37" s="26" t="s">
        <v>54</v>
      </c>
      <c r="M37" s="26">
        <v>5.2</v>
      </c>
    </row>
    <row r="38" spans="1:13" s="28" customFormat="1" ht="25.5">
      <c r="A38" s="34"/>
      <c r="B38" s="39">
        <v>8</v>
      </c>
      <c r="C38" s="37" t="s">
        <v>38</v>
      </c>
      <c r="D38" s="30" t="s">
        <v>69</v>
      </c>
      <c r="E38" s="31">
        <v>32015</v>
      </c>
      <c r="F38" s="32">
        <v>6.5</v>
      </c>
      <c r="G38" s="30" t="s">
        <v>49</v>
      </c>
      <c r="H38" s="32">
        <v>33.3</v>
      </c>
      <c r="I38" s="32">
        <v>9.5</v>
      </c>
      <c r="J38" s="32">
        <v>512</v>
      </c>
      <c r="K38" s="31">
        <v>7200</v>
      </c>
      <c r="L38" s="32" t="s">
        <v>24</v>
      </c>
      <c r="M38" s="32">
        <v>5</v>
      </c>
    </row>
    <row r="39" spans="1:13" s="28" customFormat="1" ht="25.5">
      <c r="A39" s="34"/>
      <c r="B39" s="20">
        <v>13</v>
      </c>
      <c r="C39" s="35" t="s">
        <v>25</v>
      </c>
      <c r="D39" s="23" t="s">
        <v>55</v>
      </c>
      <c r="E39" s="24">
        <v>33870</v>
      </c>
      <c r="F39" s="26">
        <v>6.4</v>
      </c>
      <c r="G39" s="23" t="s">
        <v>56</v>
      </c>
      <c r="H39" s="26">
        <v>33</v>
      </c>
      <c r="I39" s="26">
        <v>9.5</v>
      </c>
      <c r="J39" s="26">
        <v>128</v>
      </c>
      <c r="K39" s="24">
        <v>5400</v>
      </c>
      <c r="L39" s="26" t="s">
        <v>24</v>
      </c>
      <c r="M39" s="26">
        <v>5.2</v>
      </c>
    </row>
    <row r="40" spans="1:13" s="28" customFormat="1" ht="25.5">
      <c r="A40" s="34"/>
      <c r="B40" s="20">
        <v>26</v>
      </c>
      <c r="C40" s="37" t="s">
        <v>57</v>
      </c>
      <c r="D40" s="37" t="s">
        <v>57</v>
      </c>
      <c r="E40" s="31">
        <v>41000</v>
      </c>
      <c r="F40" s="32">
        <v>6.4</v>
      </c>
      <c r="G40" s="30" t="s">
        <v>70</v>
      </c>
      <c r="H40" s="32">
        <v>33.3</v>
      </c>
      <c r="I40" s="32">
        <v>10</v>
      </c>
      <c r="J40" s="32">
        <v>512</v>
      </c>
      <c r="K40" s="31">
        <v>5400</v>
      </c>
      <c r="L40" s="32" t="s">
        <v>24</v>
      </c>
      <c r="M40" s="32">
        <v>6</v>
      </c>
    </row>
    <row r="41" spans="1:13" s="28" customFormat="1" ht="25.5">
      <c r="A41" s="34"/>
      <c r="B41" s="20">
        <v>28</v>
      </c>
      <c r="C41" s="35" t="s">
        <v>20</v>
      </c>
      <c r="D41" s="23" t="s">
        <v>71</v>
      </c>
      <c r="E41" s="24">
        <v>46650</v>
      </c>
      <c r="F41" s="26">
        <v>4.5</v>
      </c>
      <c r="G41" s="23" t="s">
        <v>22</v>
      </c>
      <c r="H41" s="26">
        <v>40</v>
      </c>
      <c r="I41" s="26">
        <v>7.5</v>
      </c>
      <c r="J41" s="26">
        <v>512</v>
      </c>
      <c r="K41" s="24">
        <v>7200</v>
      </c>
      <c r="L41" s="26" t="s">
        <v>24</v>
      </c>
      <c r="M41" s="26">
        <v>10.7</v>
      </c>
    </row>
    <row r="42" spans="1:13" s="28" customFormat="1" ht="25.5">
      <c r="A42" s="34"/>
      <c r="B42" s="20">
        <v>31</v>
      </c>
      <c r="C42" s="37" t="s">
        <v>25</v>
      </c>
      <c r="D42" s="30" t="s">
        <v>36</v>
      </c>
      <c r="E42" s="31">
        <v>48500</v>
      </c>
      <c r="F42" s="32">
        <v>4.5</v>
      </c>
      <c r="G42" s="30" t="s">
        <v>22</v>
      </c>
      <c r="H42" s="32">
        <v>40</v>
      </c>
      <c r="I42" s="32">
        <v>7.5</v>
      </c>
      <c r="J42" s="32">
        <v>512</v>
      </c>
      <c r="K42" s="31">
        <v>7200</v>
      </c>
      <c r="L42" s="32" t="s">
        <v>24</v>
      </c>
      <c r="M42" s="32">
        <v>11.4</v>
      </c>
    </row>
    <row r="43" spans="1:13" s="28" customFormat="1" ht="25.5">
      <c r="A43" s="21" t="s">
        <v>12</v>
      </c>
      <c r="B43" s="20">
        <v>32</v>
      </c>
      <c r="C43" s="22" t="s">
        <v>13</v>
      </c>
      <c r="D43" s="23" t="s">
        <v>72</v>
      </c>
      <c r="E43" s="24">
        <v>55860</v>
      </c>
      <c r="F43" s="26">
        <v>4.5</v>
      </c>
      <c r="G43" s="23" t="s">
        <v>28</v>
      </c>
      <c r="H43" s="26">
        <v>40</v>
      </c>
      <c r="I43" s="26" t="s">
        <v>29</v>
      </c>
      <c r="J43" s="26">
        <v>512</v>
      </c>
      <c r="K43" s="24">
        <v>7200</v>
      </c>
      <c r="L43" s="26" t="s">
        <v>34</v>
      </c>
      <c r="M43" s="27">
        <f>E43/F43/1024</f>
        <v>12.122395833333334</v>
      </c>
    </row>
    <row r="44" spans="1:13" s="28" customFormat="1" ht="25.5">
      <c r="A44" s="38" t="s">
        <v>12</v>
      </c>
      <c r="B44" s="20">
        <v>38</v>
      </c>
      <c r="C44" s="29" t="s">
        <v>13</v>
      </c>
      <c r="D44" s="30" t="s">
        <v>73</v>
      </c>
      <c r="E44" s="31">
        <v>53060</v>
      </c>
      <c r="F44" s="32">
        <v>4.5</v>
      </c>
      <c r="G44" s="30" t="s">
        <v>43</v>
      </c>
      <c r="H44" s="32">
        <v>20</v>
      </c>
      <c r="I44" s="32">
        <v>7.5</v>
      </c>
      <c r="J44" s="32">
        <v>512</v>
      </c>
      <c r="K44" s="31">
        <v>5400</v>
      </c>
      <c r="L44" s="32" t="s">
        <v>34</v>
      </c>
      <c r="M44" s="33">
        <f>E44/F44/1024</f>
        <v>11.514756944444445</v>
      </c>
    </row>
    <row r="45" spans="1:13" s="28" customFormat="1" ht="25.5">
      <c r="A45" s="21" t="s">
        <v>12</v>
      </c>
      <c r="B45" s="20">
        <v>46</v>
      </c>
      <c r="C45" s="22" t="s">
        <v>13</v>
      </c>
      <c r="D45" s="23" t="s">
        <v>74</v>
      </c>
      <c r="E45" s="24">
        <v>62860</v>
      </c>
      <c r="F45" s="26">
        <v>6.4</v>
      </c>
      <c r="G45" s="23" t="s">
        <v>43</v>
      </c>
      <c r="H45" s="26">
        <v>20</v>
      </c>
      <c r="I45" s="26" t="s">
        <v>62</v>
      </c>
      <c r="J45" s="26">
        <v>512</v>
      </c>
      <c r="K45" s="24">
        <v>5400</v>
      </c>
      <c r="L45" s="26" t="s">
        <v>34</v>
      </c>
      <c r="M45" s="27">
        <f>E45/F45/1024</f>
        <v>9.5916748046875</v>
      </c>
    </row>
    <row r="46" spans="1:13" s="28" customFormat="1" ht="25.5">
      <c r="A46" s="34"/>
      <c r="B46" s="20">
        <v>56</v>
      </c>
      <c r="C46" s="37" t="s">
        <v>38</v>
      </c>
      <c r="D46" s="30" t="s">
        <v>75</v>
      </c>
      <c r="E46" s="31">
        <v>77375</v>
      </c>
      <c r="F46" s="32">
        <v>4.5</v>
      </c>
      <c r="G46" s="30" t="s">
        <v>22</v>
      </c>
      <c r="H46" s="32">
        <v>40</v>
      </c>
      <c r="I46" s="32">
        <v>7.5</v>
      </c>
      <c r="J46" s="32">
        <v>512</v>
      </c>
      <c r="K46" s="31">
        <v>7200</v>
      </c>
      <c r="L46" s="32" t="s">
        <v>24</v>
      </c>
      <c r="M46" s="32">
        <v>18</v>
      </c>
    </row>
    <row r="47" spans="1:13" s="28" customFormat="1" ht="25.5">
      <c r="A47" s="34"/>
      <c r="B47" s="20">
        <v>62</v>
      </c>
      <c r="C47" s="35" t="s">
        <v>30</v>
      </c>
      <c r="D47" s="23" t="s">
        <v>76</v>
      </c>
      <c r="E47" s="24">
        <v>83900</v>
      </c>
      <c r="F47" s="26">
        <v>4.5</v>
      </c>
      <c r="G47" s="23" t="s">
        <v>32</v>
      </c>
      <c r="H47" s="26">
        <v>40</v>
      </c>
      <c r="I47" s="26">
        <v>9</v>
      </c>
      <c r="J47" s="26">
        <v>512</v>
      </c>
      <c r="K47" s="24">
        <v>7200</v>
      </c>
      <c r="L47" s="26" t="s">
        <v>24</v>
      </c>
      <c r="M47" s="26">
        <v>18</v>
      </c>
    </row>
    <row r="48" spans="1:13" s="28" customFormat="1" ht="25.5">
      <c r="A48" s="34"/>
      <c r="B48" s="20">
        <v>65</v>
      </c>
      <c r="C48" s="37" t="s">
        <v>30</v>
      </c>
      <c r="D48" s="30" t="s">
        <v>77</v>
      </c>
      <c r="E48" s="31">
        <v>86500</v>
      </c>
      <c r="F48" s="32">
        <v>4.5</v>
      </c>
      <c r="G48" s="30" t="s">
        <v>78</v>
      </c>
      <c r="H48" s="32">
        <v>40</v>
      </c>
      <c r="I48" s="32">
        <v>9</v>
      </c>
      <c r="J48" s="32">
        <v>512</v>
      </c>
      <c r="K48" s="31">
        <v>7200</v>
      </c>
      <c r="L48" s="32" t="s">
        <v>24</v>
      </c>
      <c r="M48" s="32">
        <v>18.7</v>
      </c>
    </row>
    <row r="49" spans="1:13" s="28" customFormat="1" ht="25.5">
      <c r="A49" s="21" t="s">
        <v>12</v>
      </c>
      <c r="B49" s="20">
        <v>66</v>
      </c>
      <c r="C49" s="22" t="s">
        <v>13</v>
      </c>
      <c r="D49" s="23" t="s">
        <v>79</v>
      </c>
      <c r="E49" s="24">
        <v>99260</v>
      </c>
      <c r="F49" s="26">
        <v>4.5</v>
      </c>
      <c r="G49" s="23" t="s">
        <v>28</v>
      </c>
      <c r="H49" s="26">
        <v>40</v>
      </c>
      <c r="I49" s="26">
        <v>7.5</v>
      </c>
      <c r="J49" s="24">
        <v>1000</v>
      </c>
      <c r="K49" s="24">
        <v>10000</v>
      </c>
      <c r="L49" s="26" t="s">
        <v>34</v>
      </c>
      <c r="M49" s="27">
        <f>E49/F49/1024</f>
        <v>21.54079861111111</v>
      </c>
    </row>
    <row r="50" spans="1:13" s="28" customFormat="1" ht="25.5">
      <c r="A50" s="34"/>
      <c r="B50" s="39">
        <v>1</v>
      </c>
      <c r="C50" s="37" t="s">
        <v>38</v>
      </c>
      <c r="D50" s="30" t="s">
        <v>80</v>
      </c>
      <c r="E50" s="31">
        <v>18880</v>
      </c>
      <c r="F50" s="32">
        <v>4.5</v>
      </c>
      <c r="G50" s="30" t="s">
        <v>49</v>
      </c>
      <c r="H50" s="32">
        <v>33.3</v>
      </c>
      <c r="I50" s="32">
        <v>9.5</v>
      </c>
      <c r="J50" s="32">
        <v>512</v>
      </c>
      <c r="K50" s="31">
        <v>7200</v>
      </c>
      <c r="L50" s="32" t="s">
        <v>24</v>
      </c>
      <c r="M50" s="32">
        <v>4.5</v>
      </c>
    </row>
    <row r="51" spans="1:13" s="28" customFormat="1" ht="25.5">
      <c r="A51" s="40"/>
      <c r="B51" s="39">
        <v>6</v>
      </c>
      <c r="C51" s="22" t="s">
        <v>25</v>
      </c>
      <c r="D51" s="23" t="s">
        <v>81</v>
      </c>
      <c r="E51" s="24">
        <v>22625</v>
      </c>
      <c r="F51" s="26">
        <v>6</v>
      </c>
      <c r="G51" s="23" t="s">
        <v>66</v>
      </c>
      <c r="H51" s="26">
        <v>33</v>
      </c>
      <c r="I51" s="26">
        <v>12</v>
      </c>
      <c r="J51" s="24">
        <v>128</v>
      </c>
      <c r="K51" s="24">
        <v>4000</v>
      </c>
      <c r="L51" s="26" t="s">
        <v>67</v>
      </c>
      <c r="M51" s="27">
        <v>4.3</v>
      </c>
    </row>
    <row r="52" spans="1:13" s="28" customFormat="1" ht="25.5">
      <c r="A52" s="34"/>
      <c r="B52" s="39">
        <v>10</v>
      </c>
      <c r="C52" s="37" t="s">
        <v>38</v>
      </c>
      <c r="D52" s="30" t="s">
        <v>82</v>
      </c>
      <c r="E52" s="31">
        <v>20880</v>
      </c>
      <c r="F52" s="32">
        <v>4.3</v>
      </c>
      <c r="G52" s="30" t="s">
        <v>49</v>
      </c>
      <c r="H52" s="32">
        <v>33.3</v>
      </c>
      <c r="I52" s="32">
        <v>11</v>
      </c>
      <c r="J52" s="32">
        <v>128</v>
      </c>
      <c r="K52" s="31">
        <v>5400</v>
      </c>
      <c r="L52" s="32" t="s">
        <v>24</v>
      </c>
      <c r="M52" s="32">
        <v>5.2</v>
      </c>
    </row>
    <row r="53" spans="1:13" s="28" customFormat="1" ht="25.5">
      <c r="A53" s="40"/>
      <c r="B53" s="20">
        <v>11</v>
      </c>
      <c r="C53" s="22" t="s">
        <v>25</v>
      </c>
      <c r="D53" s="23" t="s">
        <v>55</v>
      </c>
      <c r="E53" s="24">
        <v>21800</v>
      </c>
      <c r="F53" s="26">
        <v>3.2</v>
      </c>
      <c r="G53" s="23" t="s">
        <v>56</v>
      </c>
      <c r="H53" s="26">
        <v>33</v>
      </c>
      <c r="I53" s="26">
        <v>9.5</v>
      </c>
      <c r="J53" s="24">
        <v>128</v>
      </c>
      <c r="K53" s="24">
        <v>5400</v>
      </c>
      <c r="L53" s="26" t="s">
        <v>24</v>
      </c>
      <c r="M53" s="27">
        <v>6.65</v>
      </c>
    </row>
    <row r="54" spans="1:13" s="28" customFormat="1" ht="25.5">
      <c r="A54" s="34"/>
      <c r="B54" s="20">
        <v>14</v>
      </c>
      <c r="C54" s="37" t="s">
        <v>25</v>
      </c>
      <c r="D54" s="30" t="s">
        <v>55</v>
      </c>
      <c r="E54" s="31">
        <v>24765</v>
      </c>
      <c r="F54" s="32">
        <v>4.3</v>
      </c>
      <c r="G54" s="30" t="s">
        <v>56</v>
      </c>
      <c r="H54" s="32">
        <v>33</v>
      </c>
      <c r="I54" s="32">
        <v>9.5</v>
      </c>
      <c r="J54" s="32">
        <v>128</v>
      </c>
      <c r="K54" s="31">
        <v>5400</v>
      </c>
      <c r="L54" s="32" t="s">
        <v>24</v>
      </c>
      <c r="M54" s="32">
        <v>5.6</v>
      </c>
    </row>
    <row r="55" spans="1:13" s="28" customFormat="1" ht="25.5">
      <c r="A55" s="40"/>
      <c r="B55" s="20">
        <v>15</v>
      </c>
      <c r="C55" s="22" t="s">
        <v>25</v>
      </c>
      <c r="D55" s="23" t="s">
        <v>55</v>
      </c>
      <c r="E55" s="24">
        <v>20184</v>
      </c>
      <c r="F55" s="26">
        <v>2.1</v>
      </c>
      <c r="G55" s="23" t="s">
        <v>56</v>
      </c>
      <c r="H55" s="26">
        <v>33</v>
      </c>
      <c r="I55" s="26">
        <v>9.5</v>
      </c>
      <c r="J55" s="24">
        <v>128</v>
      </c>
      <c r="K55" s="24">
        <v>5400</v>
      </c>
      <c r="L55" s="26" t="s">
        <v>24</v>
      </c>
      <c r="M55" s="27">
        <v>9.4</v>
      </c>
    </row>
    <row r="56" spans="1:13" s="28" customFormat="1" ht="25.5">
      <c r="A56" s="38" t="s">
        <v>12</v>
      </c>
      <c r="B56" s="20">
        <v>18</v>
      </c>
      <c r="C56" s="29" t="s">
        <v>13</v>
      </c>
      <c r="D56" s="30" t="s">
        <v>83</v>
      </c>
      <c r="E56" s="31">
        <v>26460</v>
      </c>
      <c r="F56" s="32">
        <v>4.3</v>
      </c>
      <c r="G56" s="30" t="s">
        <v>84</v>
      </c>
      <c r="H56" s="32">
        <v>33</v>
      </c>
      <c r="I56" s="32">
        <v>9</v>
      </c>
      <c r="J56" s="32" t="s">
        <v>24</v>
      </c>
      <c r="K56" s="31">
        <v>5400</v>
      </c>
      <c r="L56" s="32" t="s">
        <v>85</v>
      </c>
      <c r="M56" s="33">
        <f>E56/F56/1024</f>
        <v>6.009265988372094</v>
      </c>
    </row>
    <row r="57" spans="1:13" s="28" customFormat="1" ht="25.5">
      <c r="A57" s="40"/>
      <c r="B57" s="20">
        <v>19</v>
      </c>
      <c r="C57" s="22" t="s">
        <v>51</v>
      </c>
      <c r="D57" s="23" t="s">
        <v>86</v>
      </c>
      <c r="E57" s="24">
        <v>28478</v>
      </c>
      <c r="F57" s="26">
        <v>5.1</v>
      </c>
      <c r="G57" s="23" t="s">
        <v>53</v>
      </c>
      <c r="H57" s="26">
        <v>33.3</v>
      </c>
      <c r="I57" s="26">
        <v>11</v>
      </c>
      <c r="J57" s="24">
        <v>256</v>
      </c>
      <c r="K57" s="24">
        <v>5400</v>
      </c>
      <c r="L57" s="26" t="s">
        <v>54</v>
      </c>
      <c r="M57" s="27">
        <v>5.5</v>
      </c>
    </row>
    <row r="58" spans="1:13" s="28" customFormat="1" ht="25.5">
      <c r="A58" s="34"/>
      <c r="B58" s="20">
        <v>22</v>
      </c>
      <c r="C58" s="37" t="s">
        <v>51</v>
      </c>
      <c r="D58" s="30" t="s">
        <v>87</v>
      </c>
      <c r="E58" s="31">
        <v>25172</v>
      </c>
      <c r="F58" s="32">
        <v>4.3</v>
      </c>
      <c r="G58" s="30" t="s">
        <v>53</v>
      </c>
      <c r="H58" s="32">
        <v>33.3</v>
      </c>
      <c r="I58" s="32">
        <v>11</v>
      </c>
      <c r="J58" s="32">
        <v>256</v>
      </c>
      <c r="K58" s="31">
        <v>5400</v>
      </c>
      <c r="L58" s="32" t="s">
        <v>54</v>
      </c>
      <c r="M58" s="32">
        <v>5.7</v>
      </c>
    </row>
    <row r="59" spans="1:13" s="28" customFormat="1" ht="25.5">
      <c r="A59" s="40"/>
      <c r="B59" s="20">
        <v>24</v>
      </c>
      <c r="C59" s="22" t="s">
        <v>57</v>
      </c>
      <c r="D59" s="23" t="s">
        <v>57</v>
      </c>
      <c r="E59" s="24">
        <v>24900</v>
      </c>
      <c r="F59" s="26">
        <v>3.2</v>
      </c>
      <c r="G59" s="23" t="s">
        <v>70</v>
      </c>
      <c r="H59" s="26">
        <v>33.3</v>
      </c>
      <c r="I59" s="26">
        <v>10</v>
      </c>
      <c r="J59" s="24">
        <v>512</v>
      </c>
      <c r="K59" s="24">
        <v>5400</v>
      </c>
      <c r="L59" s="26" t="s">
        <v>24</v>
      </c>
      <c r="M59" s="27">
        <v>8</v>
      </c>
    </row>
    <row r="60" spans="1:13" s="28" customFormat="1" ht="25.5">
      <c r="A60" s="34"/>
      <c r="B60" s="20">
        <v>27</v>
      </c>
      <c r="C60" s="37" t="s">
        <v>57</v>
      </c>
      <c r="D60" s="37" t="s">
        <v>57</v>
      </c>
      <c r="E60" s="31">
        <v>32900</v>
      </c>
      <c r="F60" s="32">
        <v>4.3</v>
      </c>
      <c r="G60" s="30" t="s">
        <v>58</v>
      </c>
      <c r="H60" s="32">
        <v>33.3</v>
      </c>
      <c r="I60" s="32">
        <v>10</v>
      </c>
      <c r="J60" s="32">
        <v>512</v>
      </c>
      <c r="K60" s="31">
        <v>5400</v>
      </c>
      <c r="L60" s="32" t="s">
        <v>24</v>
      </c>
      <c r="M60" s="32">
        <v>7</v>
      </c>
    </row>
    <row r="61" spans="1:13" s="28" customFormat="1" ht="25.5">
      <c r="A61" s="40"/>
      <c r="B61" s="20">
        <v>30</v>
      </c>
      <c r="C61" s="22" t="s">
        <v>25</v>
      </c>
      <c r="D61" s="23" t="s">
        <v>88</v>
      </c>
      <c r="E61" s="24">
        <v>33060</v>
      </c>
      <c r="F61" s="26">
        <v>3.2</v>
      </c>
      <c r="G61" s="23" t="s">
        <v>89</v>
      </c>
      <c r="H61" s="26">
        <v>33</v>
      </c>
      <c r="I61" s="26">
        <v>9.5</v>
      </c>
      <c r="J61" s="24">
        <v>128</v>
      </c>
      <c r="K61" s="24">
        <v>5400</v>
      </c>
      <c r="L61" s="26" t="s">
        <v>24</v>
      </c>
      <c r="M61" s="27">
        <v>10</v>
      </c>
    </row>
    <row r="62" spans="1:13" s="28" customFormat="1" ht="25.5">
      <c r="A62" s="34"/>
      <c r="B62" s="20">
        <v>37</v>
      </c>
      <c r="C62" s="37" t="s">
        <v>57</v>
      </c>
      <c r="D62" s="37" t="s">
        <v>57</v>
      </c>
      <c r="E62" s="31">
        <v>43000</v>
      </c>
      <c r="F62" s="32">
        <v>4.3</v>
      </c>
      <c r="G62" s="30" t="s">
        <v>89</v>
      </c>
      <c r="H62" s="32">
        <v>30</v>
      </c>
      <c r="I62" s="32">
        <v>9.5</v>
      </c>
      <c r="J62" s="32">
        <v>512</v>
      </c>
      <c r="K62" s="31">
        <v>5400</v>
      </c>
      <c r="L62" s="32" t="s">
        <v>24</v>
      </c>
      <c r="M62" s="32">
        <v>10</v>
      </c>
    </row>
    <row r="63" spans="1:13" s="28" customFormat="1" ht="25.5">
      <c r="A63" s="38" t="s">
        <v>12</v>
      </c>
      <c r="B63" s="20">
        <v>39</v>
      </c>
      <c r="C63" s="22" t="s">
        <v>13</v>
      </c>
      <c r="D63" s="23" t="s">
        <v>90</v>
      </c>
      <c r="E63" s="24">
        <v>46060</v>
      </c>
      <c r="F63" s="26">
        <v>4.3</v>
      </c>
      <c r="G63" s="23" t="s">
        <v>91</v>
      </c>
      <c r="H63" s="26">
        <v>33</v>
      </c>
      <c r="I63" s="26">
        <v>9</v>
      </c>
      <c r="J63" s="26" t="s">
        <v>24</v>
      </c>
      <c r="K63" s="24">
        <v>5400</v>
      </c>
      <c r="L63" s="26" t="s">
        <v>85</v>
      </c>
      <c r="M63" s="27">
        <f>E63/F63/1024</f>
        <v>10.460574127906977</v>
      </c>
    </row>
    <row r="64" spans="1:13" s="28" customFormat="1" ht="25.5">
      <c r="A64" s="34"/>
      <c r="B64" s="20">
        <v>40</v>
      </c>
      <c r="C64" s="37" t="s">
        <v>20</v>
      </c>
      <c r="D64" s="30" t="s">
        <v>92</v>
      </c>
      <c r="E64" s="31">
        <v>37700</v>
      </c>
      <c r="F64" s="32">
        <v>4.3</v>
      </c>
      <c r="G64" s="30" t="s">
        <v>53</v>
      </c>
      <c r="H64" s="32">
        <v>16.6</v>
      </c>
      <c r="I64" s="32">
        <v>9.5</v>
      </c>
      <c r="J64" s="32">
        <v>128</v>
      </c>
      <c r="K64" s="31">
        <v>5400</v>
      </c>
      <c r="L64" s="32" t="s">
        <v>24</v>
      </c>
      <c r="M64" s="32">
        <v>9.2</v>
      </c>
    </row>
    <row r="65" spans="1:13" s="28" customFormat="1" ht="25.5">
      <c r="A65" s="21" t="s">
        <v>12</v>
      </c>
      <c r="B65" s="20">
        <v>42</v>
      </c>
      <c r="C65" s="22" t="s">
        <v>13</v>
      </c>
      <c r="D65" s="23" t="s">
        <v>93</v>
      </c>
      <c r="E65" s="24">
        <v>37660</v>
      </c>
      <c r="F65" s="26">
        <v>3.2</v>
      </c>
      <c r="G65" s="23" t="s">
        <v>43</v>
      </c>
      <c r="H65" s="26">
        <v>20</v>
      </c>
      <c r="I65" s="26" t="s">
        <v>62</v>
      </c>
      <c r="J65" s="24">
        <v>512</v>
      </c>
      <c r="K65" s="24">
        <v>5400</v>
      </c>
      <c r="L65" s="26" t="s">
        <v>34</v>
      </c>
      <c r="M65" s="27">
        <f>E65/F65/1024</f>
        <v>11.492919921875</v>
      </c>
    </row>
    <row r="66" spans="1:13" s="28" customFormat="1" ht="25.5">
      <c r="A66" s="21" t="s">
        <v>12</v>
      </c>
      <c r="B66" s="20">
        <v>48</v>
      </c>
      <c r="C66" s="29" t="s">
        <v>13</v>
      </c>
      <c r="D66" s="30" t="s">
        <v>94</v>
      </c>
      <c r="E66" s="31">
        <v>44660</v>
      </c>
      <c r="F66" s="32">
        <v>4.3</v>
      </c>
      <c r="G66" s="30" t="s">
        <v>43</v>
      </c>
      <c r="H66" s="32">
        <v>20</v>
      </c>
      <c r="I66" s="32" t="s">
        <v>62</v>
      </c>
      <c r="J66" s="32">
        <v>512</v>
      </c>
      <c r="K66" s="31">
        <v>5400</v>
      </c>
      <c r="L66" s="32" t="s">
        <v>34</v>
      </c>
      <c r="M66" s="33">
        <f>E66/F66/1024</f>
        <v>10.142623546511627</v>
      </c>
    </row>
    <row r="67" spans="1:13" s="28" customFormat="1" ht="25.5">
      <c r="A67" s="40"/>
      <c r="B67" s="20">
        <v>64</v>
      </c>
      <c r="C67" s="22" t="s">
        <v>20</v>
      </c>
      <c r="D67" s="23" t="s">
        <v>95</v>
      </c>
      <c r="E67" s="24">
        <v>71450</v>
      </c>
      <c r="F67" s="26">
        <v>8.4</v>
      </c>
      <c r="G67" s="23" t="s">
        <v>53</v>
      </c>
      <c r="H67" s="26" t="s">
        <v>24</v>
      </c>
      <c r="I67" s="26" t="s">
        <v>24</v>
      </c>
      <c r="J67" s="24">
        <v>512</v>
      </c>
      <c r="K67" s="24">
        <v>5400</v>
      </c>
      <c r="L67" s="26" t="s">
        <v>24</v>
      </c>
      <c r="M67" s="27">
        <v>8.3</v>
      </c>
    </row>
    <row r="68" spans="1:13" s="28" customFormat="1" ht="25.5">
      <c r="A68" s="34"/>
      <c r="B68" s="20">
        <v>77</v>
      </c>
      <c r="C68" s="37" t="s">
        <v>20</v>
      </c>
      <c r="D68" s="30" t="s">
        <v>96</v>
      </c>
      <c r="E68" s="31">
        <v>115650</v>
      </c>
      <c r="F68" s="32">
        <v>4.3</v>
      </c>
      <c r="G68" s="30" t="s">
        <v>97</v>
      </c>
      <c r="H68" s="32" t="s">
        <v>24</v>
      </c>
      <c r="I68" s="32" t="s">
        <v>98</v>
      </c>
      <c r="J68" s="32">
        <v>512</v>
      </c>
      <c r="K68" s="31">
        <v>5400</v>
      </c>
      <c r="L68" s="32" t="s">
        <v>24</v>
      </c>
      <c r="M68" s="32">
        <v>26</v>
      </c>
    </row>
    <row r="69" spans="1:13" s="28" customFormat="1" ht="25.5">
      <c r="A69" s="40"/>
      <c r="B69" s="20">
        <v>16</v>
      </c>
      <c r="C69" s="22" t="s">
        <v>25</v>
      </c>
      <c r="D69" s="23" t="s">
        <v>99</v>
      </c>
      <c r="E69" s="24">
        <v>19720</v>
      </c>
      <c r="F69" s="26">
        <v>4</v>
      </c>
      <c r="G69" s="23" t="s">
        <v>66</v>
      </c>
      <c r="H69" s="26">
        <v>33</v>
      </c>
      <c r="I69" s="26">
        <v>12</v>
      </c>
      <c r="J69" s="24">
        <v>128</v>
      </c>
      <c r="K69" s="24">
        <v>4000</v>
      </c>
      <c r="L69" s="26" t="s">
        <v>67</v>
      </c>
      <c r="M69" s="27">
        <v>5.2</v>
      </c>
    </row>
    <row r="70" spans="1:13" s="28" customFormat="1" ht="25.5">
      <c r="A70" s="34"/>
      <c r="B70" s="20">
        <v>17</v>
      </c>
      <c r="C70" s="37" t="s">
        <v>57</v>
      </c>
      <c r="D70" s="37" t="s">
        <v>57</v>
      </c>
      <c r="E70" s="31">
        <v>18900</v>
      </c>
      <c r="F70" s="32">
        <v>2.1</v>
      </c>
      <c r="G70" s="30" t="s">
        <v>100</v>
      </c>
      <c r="H70" s="32">
        <v>33.3</v>
      </c>
      <c r="I70" s="32">
        <v>10</v>
      </c>
      <c r="J70" s="32">
        <v>512</v>
      </c>
      <c r="K70" s="31">
        <v>5400</v>
      </c>
      <c r="L70" s="32" t="s">
        <v>24</v>
      </c>
      <c r="M70" s="32">
        <v>9</v>
      </c>
    </row>
    <row r="71" spans="1:13" s="28" customFormat="1" ht="25.5">
      <c r="A71" s="40"/>
      <c r="B71" s="20">
        <v>21</v>
      </c>
      <c r="C71" s="22" t="s">
        <v>38</v>
      </c>
      <c r="D71" s="23" t="s">
        <v>101</v>
      </c>
      <c r="E71" s="24">
        <v>15775</v>
      </c>
      <c r="F71" s="26">
        <v>2.1</v>
      </c>
      <c r="G71" s="23" t="s">
        <v>49</v>
      </c>
      <c r="H71" s="26">
        <v>33</v>
      </c>
      <c r="I71" s="26">
        <v>12</v>
      </c>
      <c r="J71" s="24">
        <v>128</v>
      </c>
      <c r="K71" s="24">
        <v>4500</v>
      </c>
      <c r="L71" s="26" t="s">
        <v>24</v>
      </c>
      <c r="M71" s="27">
        <v>8.7</v>
      </c>
    </row>
    <row r="72" spans="1:13" s="28" customFormat="1" ht="25.5">
      <c r="A72" s="34"/>
      <c r="B72" s="20">
        <v>25</v>
      </c>
      <c r="C72" s="37" t="s">
        <v>51</v>
      </c>
      <c r="D72" s="30" t="s">
        <v>102</v>
      </c>
      <c r="E72" s="31">
        <v>23490</v>
      </c>
      <c r="F72" s="32">
        <v>3.1</v>
      </c>
      <c r="G72" s="30" t="s">
        <v>53</v>
      </c>
      <c r="H72" s="32">
        <v>33.3</v>
      </c>
      <c r="I72" s="32">
        <v>11</v>
      </c>
      <c r="J72" s="32">
        <v>256</v>
      </c>
      <c r="K72" s="31">
        <v>5200</v>
      </c>
      <c r="L72" s="32" t="s">
        <v>54</v>
      </c>
      <c r="M72" s="32">
        <v>7.4</v>
      </c>
    </row>
    <row r="73" spans="1:13" s="28" customFormat="1" ht="25.5">
      <c r="A73" s="40"/>
      <c r="B73" s="20">
        <v>33</v>
      </c>
      <c r="C73" s="22" t="s">
        <v>30</v>
      </c>
      <c r="D73" s="23" t="s">
        <v>103</v>
      </c>
      <c r="E73" s="24">
        <v>27600</v>
      </c>
      <c r="F73" s="26">
        <v>3.2</v>
      </c>
      <c r="G73" s="23" t="s">
        <v>53</v>
      </c>
      <c r="H73" s="26">
        <v>33</v>
      </c>
      <c r="I73" s="26">
        <v>13</v>
      </c>
      <c r="J73" s="24">
        <v>512</v>
      </c>
      <c r="K73" s="24">
        <v>4000</v>
      </c>
      <c r="L73" s="26" t="s">
        <v>24</v>
      </c>
      <c r="M73" s="27">
        <v>8.5</v>
      </c>
    </row>
    <row r="74" spans="1:13" s="28" customFormat="1" ht="25.5">
      <c r="A74" s="34"/>
      <c r="B74" s="20">
        <v>34</v>
      </c>
      <c r="C74" s="37" t="s">
        <v>30</v>
      </c>
      <c r="D74" s="30" t="s">
        <v>104</v>
      </c>
      <c r="E74" s="31">
        <v>31750</v>
      </c>
      <c r="F74" s="32">
        <v>4</v>
      </c>
      <c r="G74" s="30" t="s">
        <v>53</v>
      </c>
      <c r="H74" s="32">
        <v>33</v>
      </c>
      <c r="I74" s="32">
        <v>13</v>
      </c>
      <c r="J74" s="32">
        <v>512</v>
      </c>
      <c r="K74" s="31">
        <v>4000</v>
      </c>
      <c r="L74" s="32" t="s">
        <v>24</v>
      </c>
      <c r="M74" s="32">
        <v>7.7</v>
      </c>
    </row>
    <row r="75" spans="1:13" s="28" customFormat="1" ht="25.5">
      <c r="A75" s="40"/>
      <c r="B75" s="20">
        <v>41</v>
      </c>
      <c r="C75" s="22" t="s">
        <v>30</v>
      </c>
      <c r="D75" s="23" t="s">
        <v>105</v>
      </c>
      <c r="E75" s="24">
        <v>25500</v>
      </c>
      <c r="F75" s="26">
        <v>2.1</v>
      </c>
      <c r="G75" s="23" t="s">
        <v>53</v>
      </c>
      <c r="H75" s="26">
        <v>33</v>
      </c>
      <c r="I75" s="26">
        <v>13</v>
      </c>
      <c r="J75" s="24">
        <v>512</v>
      </c>
      <c r="K75" s="24">
        <v>4000</v>
      </c>
      <c r="L75" s="26" t="s">
        <v>24</v>
      </c>
      <c r="M75" s="27">
        <v>12</v>
      </c>
    </row>
    <row r="76" spans="1:13" s="28" customFormat="1" ht="25.5">
      <c r="A76" s="21" t="s">
        <v>12</v>
      </c>
      <c r="B76" s="20">
        <v>43</v>
      </c>
      <c r="C76" s="29" t="s">
        <v>13</v>
      </c>
      <c r="D76" s="30" t="s">
        <v>106</v>
      </c>
      <c r="E76" s="31">
        <v>33460</v>
      </c>
      <c r="F76" s="32">
        <v>2.1</v>
      </c>
      <c r="G76" s="30" t="s">
        <v>43</v>
      </c>
      <c r="H76" s="32">
        <v>20</v>
      </c>
      <c r="I76" s="32" t="s">
        <v>62</v>
      </c>
      <c r="J76" s="32">
        <v>512</v>
      </c>
      <c r="K76" s="31">
        <v>5400</v>
      </c>
      <c r="L76" s="32" t="s">
        <v>34</v>
      </c>
      <c r="M76" s="33">
        <f>E76/F76/1024</f>
        <v>15.559895833333332</v>
      </c>
    </row>
    <row r="77" spans="1:13" s="28" customFormat="1" ht="25.5">
      <c r="A77" s="40"/>
      <c r="B77" s="20">
        <v>68</v>
      </c>
      <c r="C77" s="22" t="s">
        <v>20</v>
      </c>
      <c r="D77" s="23" t="s">
        <v>107</v>
      </c>
      <c r="E77" s="24">
        <v>63220</v>
      </c>
      <c r="F77" s="26">
        <v>6.4</v>
      </c>
      <c r="G77" s="23" t="s">
        <v>53</v>
      </c>
      <c r="H77" s="26" t="s">
        <v>24</v>
      </c>
      <c r="I77" s="26" t="s">
        <v>24</v>
      </c>
      <c r="J77" s="24">
        <v>512</v>
      </c>
      <c r="K77" s="24">
        <v>5400</v>
      </c>
      <c r="L77" s="26" t="s">
        <v>24</v>
      </c>
      <c r="M77" s="27">
        <v>10</v>
      </c>
    </row>
    <row r="78" spans="1:13" s="28" customFormat="1" ht="25.5">
      <c r="A78" s="38" t="s">
        <v>12</v>
      </c>
      <c r="B78" s="20">
        <v>72</v>
      </c>
      <c r="C78" s="29" t="s">
        <v>13</v>
      </c>
      <c r="D78" s="30" t="s">
        <v>108</v>
      </c>
      <c r="E78" s="31">
        <v>54560</v>
      </c>
      <c r="F78" s="32">
        <v>4.3</v>
      </c>
      <c r="G78" s="30" t="s">
        <v>109</v>
      </c>
      <c r="H78" s="32">
        <v>1.2</v>
      </c>
      <c r="I78" s="32">
        <v>12</v>
      </c>
      <c r="J78" s="32" t="s">
        <v>24</v>
      </c>
      <c r="K78" s="31">
        <v>4500</v>
      </c>
      <c r="L78" s="32" t="s">
        <v>85</v>
      </c>
      <c r="M78" s="33">
        <f>E78/F78/1024</f>
        <v>12.390988372093023</v>
      </c>
    </row>
    <row r="79" spans="1:13" s="28" customFormat="1" ht="25.5">
      <c r="A79" s="40"/>
      <c r="B79" s="20">
        <v>45</v>
      </c>
      <c r="C79" s="22" t="s">
        <v>51</v>
      </c>
      <c r="D79" s="23" t="s">
        <v>110</v>
      </c>
      <c r="E79" s="24">
        <v>20300</v>
      </c>
      <c r="F79" s="26">
        <v>2.1</v>
      </c>
      <c r="G79" s="23" t="s">
        <v>53</v>
      </c>
      <c r="H79" s="26">
        <v>16.6</v>
      </c>
      <c r="I79" s="26">
        <v>12</v>
      </c>
      <c r="J79" s="24">
        <v>128</v>
      </c>
      <c r="K79" s="24">
        <v>5200</v>
      </c>
      <c r="L79" s="26" t="s">
        <v>54</v>
      </c>
      <c r="M79" s="27">
        <v>9.5</v>
      </c>
    </row>
    <row r="80" spans="1:13" s="28" customFormat="1" ht="25.5">
      <c r="A80" s="34"/>
      <c r="B80" s="20">
        <v>51</v>
      </c>
      <c r="C80" s="37" t="s">
        <v>51</v>
      </c>
      <c r="D80" s="30" t="s">
        <v>111</v>
      </c>
      <c r="E80" s="31">
        <v>22272</v>
      </c>
      <c r="F80" s="32">
        <v>2.5</v>
      </c>
      <c r="G80" s="30" t="s">
        <v>53</v>
      </c>
      <c r="H80" s="32">
        <v>16.6</v>
      </c>
      <c r="I80" s="32">
        <v>12</v>
      </c>
      <c r="J80" s="32">
        <v>128</v>
      </c>
      <c r="K80" s="31">
        <v>5200</v>
      </c>
      <c r="L80" s="32" t="s">
        <v>54</v>
      </c>
      <c r="M80" s="32">
        <v>8.7</v>
      </c>
    </row>
    <row r="81" spans="1:13" s="28" customFormat="1" ht="25.5">
      <c r="A81" s="38" t="s">
        <v>12</v>
      </c>
      <c r="B81" s="20">
        <v>74</v>
      </c>
      <c r="C81" s="22" t="s">
        <v>13</v>
      </c>
      <c r="D81" s="23" t="s">
        <v>112</v>
      </c>
      <c r="E81" s="24">
        <v>48860</v>
      </c>
      <c r="F81" s="26">
        <v>3.2</v>
      </c>
      <c r="G81" s="23" t="s">
        <v>109</v>
      </c>
      <c r="H81" s="26">
        <v>1.2</v>
      </c>
      <c r="I81" s="26">
        <v>12</v>
      </c>
      <c r="J81" s="26" t="s">
        <v>24</v>
      </c>
      <c r="K81" s="24">
        <v>4500</v>
      </c>
      <c r="L81" s="26" t="s">
        <v>85</v>
      </c>
      <c r="M81" s="27">
        <f>E81/F81/1024</f>
        <v>14.910888671875</v>
      </c>
    </row>
    <row r="82" spans="1:13" s="28" customFormat="1" ht="25.5">
      <c r="A82" s="34"/>
      <c r="B82" s="20">
        <v>75</v>
      </c>
      <c r="C82" s="37" t="s">
        <v>20</v>
      </c>
      <c r="D82" s="30" t="s">
        <v>113</v>
      </c>
      <c r="E82" s="31">
        <v>49880</v>
      </c>
      <c r="F82" s="32">
        <v>4.2</v>
      </c>
      <c r="G82" s="30" t="s">
        <v>53</v>
      </c>
      <c r="H82" s="32" t="s">
        <v>24</v>
      </c>
      <c r="I82" s="32" t="s">
        <v>24</v>
      </c>
      <c r="J82" s="32">
        <v>512</v>
      </c>
      <c r="K82" s="31">
        <v>5400</v>
      </c>
      <c r="L82" s="32" t="s">
        <v>24</v>
      </c>
      <c r="M82" s="32">
        <v>12</v>
      </c>
    </row>
    <row r="83" spans="1:13" s="28" customFormat="1" ht="25.5">
      <c r="A83" s="38" t="s">
        <v>12</v>
      </c>
      <c r="B83" s="20">
        <v>76</v>
      </c>
      <c r="C83" s="22" t="s">
        <v>13</v>
      </c>
      <c r="D83" s="23" t="s">
        <v>114</v>
      </c>
      <c r="E83" s="24">
        <v>43260</v>
      </c>
      <c r="F83" s="26">
        <v>2.1</v>
      </c>
      <c r="G83" s="23" t="s">
        <v>109</v>
      </c>
      <c r="H83" s="26">
        <v>1.2</v>
      </c>
      <c r="I83" s="26">
        <v>12</v>
      </c>
      <c r="J83" s="26" t="s">
        <v>24</v>
      </c>
      <c r="K83" s="24">
        <v>4500</v>
      </c>
      <c r="L83" s="26" t="s">
        <v>85</v>
      </c>
      <c r="M83" s="27">
        <f>E83/F83/1024</f>
        <v>20.1171875</v>
      </c>
    </row>
    <row r="84" spans="1:13" s="28" customFormat="1" ht="25.5">
      <c r="A84" s="34"/>
      <c r="B84" s="41"/>
      <c r="C84" s="37" t="s">
        <v>30</v>
      </c>
      <c r="D84" s="30" t="s">
        <v>115</v>
      </c>
      <c r="E84" s="32" t="s">
        <v>116</v>
      </c>
      <c r="F84" s="25">
        <v>18</v>
      </c>
      <c r="G84" s="30" t="s">
        <v>78</v>
      </c>
      <c r="H84" s="32">
        <v>40</v>
      </c>
      <c r="I84" s="32">
        <v>9</v>
      </c>
      <c r="J84" s="32">
        <v>512</v>
      </c>
      <c r="K84" s="31">
        <v>7200</v>
      </c>
      <c r="L84" s="32" t="s">
        <v>24</v>
      </c>
      <c r="M84" s="32" t="s">
        <v>24</v>
      </c>
    </row>
    <row r="85" spans="1:13" s="28" customFormat="1" ht="25.5">
      <c r="A85" s="40"/>
      <c r="B85" s="20"/>
      <c r="C85" s="22" t="s">
        <v>117</v>
      </c>
      <c r="D85" s="23" t="s">
        <v>118</v>
      </c>
      <c r="E85" s="24" t="s">
        <v>116</v>
      </c>
      <c r="F85" s="26">
        <v>9.1</v>
      </c>
      <c r="G85" s="23" t="s">
        <v>89</v>
      </c>
      <c r="H85" s="26">
        <v>40</v>
      </c>
      <c r="I85" s="26">
        <v>7.5</v>
      </c>
      <c r="J85" s="24">
        <v>512</v>
      </c>
      <c r="K85" s="24">
        <v>7200</v>
      </c>
      <c r="L85" s="26" t="s">
        <v>24</v>
      </c>
      <c r="M85" s="27" t="s">
        <v>24</v>
      </c>
    </row>
    <row r="86" spans="1:13" s="28" customFormat="1" ht="25.5">
      <c r="A86" s="34"/>
      <c r="B86" s="41"/>
      <c r="C86" s="37" t="s">
        <v>30</v>
      </c>
      <c r="D86" s="30" t="s">
        <v>119</v>
      </c>
      <c r="E86" s="32" t="s">
        <v>116</v>
      </c>
      <c r="F86" s="32">
        <v>9.5</v>
      </c>
      <c r="G86" s="30" t="s">
        <v>78</v>
      </c>
      <c r="H86" s="32">
        <v>40</v>
      </c>
      <c r="I86" s="32">
        <v>9</v>
      </c>
      <c r="J86" s="32">
        <v>512</v>
      </c>
      <c r="K86" s="31">
        <v>7200</v>
      </c>
      <c r="L86" s="32" t="s">
        <v>24</v>
      </c>
      <c r="M86" s="32" t="s">
        <v>24</v>
      </c>
    </row>
    <row r="87" spans="1:13" s="28" customFormat="1" ht="25.5">
      <c r="A87" s="40"/>
      <c r="B87" s="20"/>
      <c r="C87" s="22" t="s">
        <v>117</v>
      </c>
      <c r="D87" s="23" t="s">
        <v>120</v>
      </c>
      <c r="E87" s="24" t="s">
        <v>116</v>
      </c>
      <c r="F87" s="26">
        <v>4</v>
      </c>
      <c r="G87" s="23" t="s">
        <v>53</v>
      </c>
      <c r="H87" s="26">
        <v>33</v>
      </c>
      <c r="I87" s="26">
        <v>12</v>
      </c>
      <c r="J87" s="24">
        <v>512</v>
      </c>
      <c r="K87" s="24">
        <v>4000</v>
      </c>
      <c r="L87" s="26" t="s">
        <v>24</v>
      </c>
      <c r="M87" s="27" t="s">
        <v>24</v>
      </c>
    </row>
    <row r="88" spans="1:13" s="28" customFormat="1" ht="25.5">
      <c r="A88" s="34"/>
      <c r="B88" s="41"/>
      <c r="C88" s="37" t="s">
        <v>117</v>
      </c>
      <c r="D88" s="30" t="s">
        <v>121</v>
      </c>
      <c r="E88" s="32" t="s">
        <v>116</v>
      </c>
      <c r="F88" s="32">
        <v>3.2</v>
      </c>
      <c r="G88" s="30" t="s">
        <v>53</v>
      </c>
      <c r="H88" s="32">
        <v>33</v>
      </c>
      <c r="I88" s="32">
        <v>12</v>
      </c>
      <c r="J88" s="32">
        <v>128</v>
      </c>
      <c r="K88" s="31">
        <v>4000</v>
      </c>
      <c r="L88" s="32" t="s">
        <v>24</v>
      </c>
      <c r="M88" s="32" t="s">
        <v>24</v>
      </c>
    </row>
    <row r="89" spans="1:13" s="28" customFormat="1" ht="25.5">
      <c r="A89" s="40"/>
      <c r="B89" s="20"/>
      <c r="C89" s="22" t="s">
        <v>117</v>
      </c>
      <c r="D89" s="23" t="s">
        <v>122</v>
      </c>
      <c r="E89" s="24" t="s">
        <v>116</v>
      </c>
      <c r="F89" s="26">
        <v>2.1</v>
      </c>
      <c r="G89" s="23" t="s">
        <v>53</v>
      </c>
      <c r="H89" s="26">
        <v>33</v>
      </c>
      <c r="I89" s="26">
        <v>12</v>
      </c>
      <c r="J89" s="24">
        <v>128</v>
      </c>
      <c r="K89" s="24">
        <v>4000</v>
      </c>
      <c r="L89" s="26" t="s">
        <v>24</v>
      </c>
      <c r="M89" s="27" t="s">
        <v>24</v>
      </c>
    </row>
  </sheetData>
  <mergeCells count="3">
    <mergeCell ref="H5:K5"/>
    <mergeCell ref="C3:G3"/>
    <mergeCell ref="B5:B6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Pcmania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</dc:creator>
  <cp:keywords/>
  <dc:description/>
  <cp:lastModifiedBy>Sonia</cp:lastModifiedBy>
  <dcterms:created xsi:type="dcterms:W3CDTF">1998-12-01T09:54:37Z</dcterms:created>
  <cp:category/>
  <cp:version/>
  <cp:contentType/>
  <cp:contentStatus/>
</cp:coreProperties>
</file>